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jpeg" ContentType="image/jpeg"/>
  <Override PartName="/xl/media/image2.jpeg" ContentType="image/jpeg"/>
  <Override PartName="/xl/media/image3.jpeg" ContentType="image/jpeg"/>
  <Override PartName="/xl/media/image4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revisions/userNames.xml" ContentType="application/vnd.openxmlformats-officedocument.spreadsheetml.userNames+xml"/>
  <Override PartName="/xl/revisions/revisionLog3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5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_rels/revisionHeaders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5000hm Bergankunft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<sst xmlns="http://schemas.openxmlformats.org/spreadsheetml/2006/main" count="65" uniqueCount="54">
  <si>
    <r>
      <rPr>
        <b val="true"/>
        <sz val="14"/>
        <color theme="1"/>
        <rFont val="Calibri"/>
        <family val="2"/>
        <charset val="1"/>
      </rPr>
      <t xml:space="preserve">15000 Höhenmeter Bergankunft Hannover
</t>
    </r>
    <r>
      <rPr>
        <b val="true"/>
        <sz val="12"/>
        <color theme="1"/>
        <rFont val="Calibri"/>
        <family val="2"/>
        <charset val="1"/>
      </rPr>
      <t xml:space="preserve">Ein Gemeinschaftsprojekt der Hannoverschen Allgemeine sowie von ADFC, Alpenverein und Radsportgemeinschaft Hannover</t>
    </r>
  </si>
  <si>
    <t xml:space="preserve">Dein Name:</t>
  </si>
  <si>
    <t xml:space="preserve">Tour</t>
  </si>
  <si>
    <t xml:space="preserve">Startpunkt</t>
  </si>
  <si>
    <t xml:space="preserve">Tourenziel</t>
  </si>
  <si>
    <t xml:space="preserve">max.</t>
  </si>
  <si>
    <t xml:space="preserve">Steigung</t>
  </si>
  <si>
    <t xml:space="preserve">Strecke</t>
  </si>
  <si>
    <t xml:space="preserve">Höhe</t>
  </si>
  <si>
    <t xml:space="preserve">hm</t>
  </si>
  <si>
    <t xml:space="preserve">%</t>
  </si>
  <si>
    <t xml:space="preserve">km</t>
  </si>
  <si>
    <t xml:space="preserve">Trage jeweils das Datum (tt.mm.jjjj) ein, wann du die Tour gefahren bist</t>
  </si>
  <si>
    <t xml:space="preserve">Summe Hm</t>
  </si>
  <si>
    <t xml:space="preserve">Bad Nenndorf </t>
  </si>
  <si>
    <t xml:space="preserve">Bückeberge</t>
  </si>
  <si>
    <t xml:space="preserve">Bad Nenndorf</t>
  </si>
  <si>
    <t xml:space="preserve">Forsthaus Halt</t>
  </si>
  <si>
    <t xml:space="preserve">Goldbeck</t>
  </si>
  <si>
    <t xml:space="preserve">Jakobsberg/Wesergebirge</t>
  </si>
  <si>
    <t xml:space="preserve">Kaiser-Wilhelm-Denkmal</t>
  </si>
  <si>
    <t xml:space="preserve">Raden</t>
  </si>
  <si>
    <t xml:space="preserve">Schaumburg &amp; Paschenburg</t>
  </si>
  <si>
    <t xml:space="preserve">Wennenkamp</t>
  </si>
  <si>
    <t xml:space="preserve">H-Ahlem</t>
  </si>
  <si>
    <t xml:space="preserve">Bantorfer Höhe</t>
  </si>
  <si>
    <t xml:space="preserve">Stemmer Berg</t>
  </si>
  <si>
    <t xml:space="preserve">H-Maschsee/Süd</t>
  </si>
  <si>
    <t xml:space="preserve">Köllnischfeld/Deister</t>
  </si>
  <si>
    <t xml:space="preserve">Hildesheimer Aussichtsturm</t>
  </si>
  <si>
    <t xml:space="preserve">Wittenburg &amp; Marienburg</t>
  </si>
  <si>
    <t xml:space="preserve">H-Wettbergen</t>
  </si>
  <si>
    <t xml:space="preserve">Eulenflucht/Hohe Egge</t>
  </si>
  <si>
    <t xml:space="preserve">Hämelerwald.</t>
  </si>
  <si>
    <t xml:space="preserve">Burg Lichtenberg</t>
  </si>
  <si>
    <t xml:space="preserve">Hämelerwald </t>
  </si>
  <si>
    <t xml:space="preserve">Burg Wohldenberg</t>
  </si>
  <si>
    <t xml:space="preserve">Kirchdorf</t>
  </si>
  <si>
    <t xml:space="preserve">Schillathöhle/Süntel</t>
  </si>
  <si>
    <t xml:space="preserve">Sarstedt</t>
  </si>
  <si>
    <t xml:space="preserve">Griesberg/HI-Wald</t>
  </si>
  <si>
    <t xml:space="preserve">Marienburg &amp; Haus Escherde</t>
  </si>
  <si>
    <t xml:space="preserve">Sarstedt.</t>
  </si>
  <si>
    <t xml:space="preserve">Wernershöhe/Sieben Berge</t>
  </si>
  <si>
    <t xml:space="preserve">Springe</t>
  </si>
  <si>
    <t xml:space="preserve">Klein-Süntel</t>
  </si>
  <si>
    <t xml:space="preserve">Springe. </t>
  </si>
  <si>
    <t xml:space="preserve">Klüt/Hameln</t>
  </si>
  <si>
    <t xml:space="preserve">Schillathöhle</t>
  </si>
  <si>
    <t xml:space="preserve">Springe.</t>
  </si>
  <si>
    <t xml:space="preserve">Solarpark Osterwald</t>
  </si>
  <si>
    <t xml:space="preserve">Völksen</t>
  </si>
  <si>
    <t xml:space="preserve">Segelflugplatz Ithwiesen</t>
  </si>
  <si>
    <t xml:space="preserve">Gesamtsumme Hm: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</si>
</sst>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12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theme="1"/>
      <name val="Calibri"/>
      <family val="2"/>
      <charset val="1"/>
    </font>
    <font>
      <b val="true"/>
      <sz val="12"/>
      <color theme="1"/>
      <name val="Calibri"/>
      <family val="2"/>
      <charset val="1"/>
    </font>
    <font>
      <b val="true"/>
      <sz val="10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1"/>
      <color rgb="FF000000"/>
      <name val="Calibri"/>
      <family val="2"/>
      <charset val="1"/>
    </font>
    <font>
      <u val="single"/>
      <sz val="11"/>
      <color theme="10"/>
      <name val="Calibri"/>
      <family val="2"/>
      <charset val="1"/>
    </font>
    <font>
      <sz val="9"/>
      <color theme="1"/>
      <name val="Calibri"/>
      <family val="2"/>
      <charset val="1"/>
    </font>
    <font>
      <sz val="11"/>
      <name val="Calibri"/>
      <family val="0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9" tint="0.7999"/>
        <bgColor rgb="FFFFFFCC"/>
      </patternFill>
    </fill>
  </fills>
  <borders count="31">
    <border diagonalUp="false" diagonalDown="false">
      <left/>
      <right/>
      <top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thick"/>
      <bottom style="medium"/>
      <diagonal/>
    </border>
    <border diagonalUp="false" diagonalDown="false">
      <left/>
      <right style="medium"/>
      <top style="thick"/>
      <bottom/>
      <diagonal/>
    </border>
    <border diagonalUp="false" diagonalDown="false">
      <left/>
      <right/>
      <top style="thick"/>
      <bottom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/>
      <top/>
      <bottom style="double"/>
      <diagonal/>
    </border>
    <border diagonalUp="false" diagonalDown="false">
      <left style="medium"/>
      <right style="medium"/>
      <top/>
      <bottom style="double"/>
      <diagonal/>
    </border>
    <border diagonalUp="false" diagonalDown="false">
      <left style="medium"/>
      <right/>
      <top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0" fillId="0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9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8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6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3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0" borderId="13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10" fillId="3" borderId="2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2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22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3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3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10" fillId="3" borderId="2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7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2" borderId="29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3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openxmlformats.org/officeDocument/2006/relationships/usernames" Target="revisions/userNames.xml"/><Relationship Id="rId6" Type="http://schemas.openxmlformats.org/officeDocument/2006/relationships/revisionHeaders" Target="revisions/revisionHeader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9</xdr:col>
      <xdr:colOff>15840</xdr:colOff>
      <xdr:row>3</xdr:row>
      <xdr:rowOff>343080</xdr:rowOff>
    </xdr:from>
    <xdr:to>
      <xdr:col>10</xdr:col>
      <xdr:colOff>111600</xdr:colOff>
      <xdr:row>5</xdr:row>
      <xdr:rowOff>65880</xdr:rowOff>
    </xdr:to>
    <xdr:pic>
      <xdr:nvPicPr>
        <xdr:cNvPr id="0" name="Grafik 1" descr=""/>
        <xdr:cNvPicPr/>
      </xdr:nvPicPr>
      <xdr:blipFill>
        <a:blip r:embed="rId1"/>
        <a:stretch/>
      </xdr:blipFill>
      <xdr:spPr>
        <a:xfrm>
          <a:off x="6732720" y="866880"/>
          <a:ext cx="1203480" cy="42768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10</xdr:col>
      <xdr:colOff>367920</xdr:colOff>
      <xdr:row>3</xdr:row>
      <xdr:rowOff>333720</xdr:rowOff>
    </xdr:from>
    <xdr:to>
      <xdr:col>11</xdr:col>
      <xdr:colOff>72360</xdr:colOff>
      <xdr:row>5</xdr:row>
      <xdr:rowOff>65880</xdr:rowOff>
    </xdr:to>
    <xdr:pic>
      <xdr:nvPicPr>
        <xdr:cNvPr id="1" name="Grafik 2" descr=""/>
        <xdr:cNvPicPr/>
      </xdr:nvPicPr>
      <xdr:blipFill>
        <a:blip r:embed="rId2"/>
        <a:stretch/>
      </xdr:blipFill>
      <xdr:spPr>
        <a:xfrm>
          <a:off x="8192520" y="857520"/>
          <a:ext cx="811800" cy="43704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244080</xdr:colOff>
      <xdr:row>3</xdr:row>
      <xdr:rowOff>321120</xdr:rowOff>
    </xdr:from>
    <xdr:to>
      <xdr:col>11</xdr:col>
      <xdr:colOff>728640</xdr:colOff>
      <xdr:row>5</xdr:row>
      <xdr:rowOff>95760</xdr:rowOff>
    </xdr:to>
    <xdr:pic>
      <xdr:nvPicPr>
        <xdr:cNvPr id="2" name="Grafik 3" descr=""/>
        <xdr:cNvPicPr/>
      </xdr:nvPicPr>
      <xdr:blipFill>
        <a:blip r:embed="rId3"/>
        <a:stretch/>
      </xdr:blipFill>
      <xdr:spPr>
        <a:xfrm>
          <a:off x="9176040" y="844920"/>
          <a:ext cx="484560" cy="479520"/>
        </a:xfrm>
        <a:prstGeom prst="rect">
          <a:avLst/>
        </a:prstGeom>
        <a:noFill/>
        <a:ln w="0">
          <a:noFill/>
        </a:ln>
      </xdr:spPr>
    </xdr:pic>
    <xdr:clientData/>
  </xdr:twoCellAnchor>
  <xdr:twoCellAnchor editAs="oneCell">
    <xdr:from>
      <xdr:col>11</xdr:col>
      <xdr:colOff>947880</xdr:colOff>
      <xdr:row>3</xdr:row>
      <xdr:rowOff>351000</xdr:rowOff>
    </xdr:from>
    <xdr:to>
      <xdr:col>15</xdr:col>
      <xdr:colOff>523800</xdr:colOff>
      <xdr:row>5</xdr:row>
      <xdr:rowOff>41040</xdr:rowOff>
    </xdr:to>
    <xdr:pic>
      <xdr:nvPicPr>
        <xdr:cNvPr id="3" name="Bild 1" descr=""/>
        <xdr:cNvPicPr/>
      </xdr:nvPicPr>
      <xdr:blipFill>
        <a:blip r:embed="rId4"/>
        <a:stretch/>
      </xdr:blipFill>
      <xdr:spPr>
        <a:xfrm>
          <a:off x="9879840" y="874800"/>
          <a:ext cx="3650040" cy="394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revisions/_rels/revisionHeaders.xml.rels><?xml version="1.0" encoding="UTF-8"?>
<Relationships xmlns="http://schemas.openxmlformats.org/package/2006/relationships"><Relationship Id="rId1" Type="http://schemas.openxmlformats.org/officeDocument/2006/relationships/revisionLog" Target="revisionLog1.xml"/><Relationship Id="rId2" Type="http://schemas.openxmlformats.org/officeDocument/2006/relationships/revisionLog" Target="revisionLog2.xml"/><Relationship Id="rId3" Type="http://schemas.openxmlformats.org/officeDocument/2006/relationships/revisionLog" Target="revisionLog3.xml"/><Relationship Id="rId4" Type="http://schemas.openxmlformats.org/officeDocument/2006/relationships/revisionLog" Target="revisionLog4.xml"/><Relationship Id="rId5" Type="http://schemas.openxmlformats.org/officeDocument/2006/relationships/revisionLog" Target="revisionLog5.xml"/><Relationship Id="rId6" Type="http://schemas.openxmlformats.org/officeDocument/2006/relationships/revisionLog" Target="revisionLog6.xml"/><Relationship Id="rId7" Type="http://schemas.openxmlformats.org/officeDocument/2006/relationships/revisionLog" Target="revisionLog7.xml"/><Relationship Id="rId8" Type="http://schemas.openxmlformats.org/officeDocument/2006/relationships/revisionLog" Target="revisionLog8.xml"/>
</Relationships>
</file>

<file path=xl/revisions/revisionHeaders.xml><?xml version="1.0" encoding="utf-8"?>
<headers xmlns="http://schemas.openxmlformats.org/spreadsheetml/2006/main" xmlns:r="http://schemas.openxmlformats.org/officeDocument/2006/relationships" guid="{25554D9B-D198-4E3F-8BD8-D71DE6420D92}">
  <header guid="{136B9E43-4246-41F4-AF1F-B71789FDEF10}" dateTime="2025-06-01T12:13:00.000000000Z" userName="Unbekannter Autor" r:id="rId1" minRId="1" maxRId="1" maxSheetId="2">
    <sheetIdMap count="1">
      <sheetId val="1"/>
    </sheetIdMap>
  </header>
  <header guid="{971AACF3-9CDE-4B12-A4E5-DE4BA6DDA56C}" dateTime="2025-06-01T12:15:00.000000000Z" userName="Unbekannter Autor" r:id="rId2" minRId="2" maxRId="2" maxSheetId="2">
    <sheetIdMap count="1">
      <sheetId val="1"/>
    </sheetIdMap>
  </header>
  <header guid="{E498B2B1-E640-415D-A407-B1F15F3801B7}" dateTime="2025-06-01T12:17:00.000000000Z" userName="Unbekannter Autor" r:id="rId3" minRId="3" maxRId="32" maxSheetId="2">
    <sheetIdMap count="1">
      <sheetId val="1"/>
    </sheetIdMap>
  </header>
  <header guid="{708EFAED-6526-4619-9C01-E9C391294832}" dateTime="2025-06-01T12:24:00.000000000Z" userName="Unbekannter Autor" r:id="rId4" minRId="33" maxRId="63" maxSheetId="2">
    <sheetIdMap count="1">
      <sheetId val="1"/>
    </sheetIdMap>
  </header>
  <header guid="{50D907D0-BC09-4A7B-B3DF-D3B8E7DB2310}" dateTime="2025-06-01T12:25:00.000000000Z" userName="Unbekannter Autor" r:id="rId5" minRId="64" maxRId="64" maxSheetId="2">
    <sheetIdMap count="1">
      <sheetId val="1"/>
    </sheetIdMap>
  </header>
  <header guid="{6C260B08-5414-42D0-8B03-AE091673B17C}" dateTime="2025-06-01T12:29:00.000000000Z" userName="Unbekannter Autor" r:id="rId6" minRId="65" maxRId="65" maxSheetId="2">
    <sheetIdMap count="1">
      <sheetId val="1"/>
    </sheetIdMap>
  </header>
  <header guid="{D6C6D6D2-D0F7-46DD-9E12-E5B32FD7310C}" dateTime="2025-06-01T12:30:00.000000000Z" userName="Unbekannter Autor" r:id="rId7" minRId="66" maxRId="66" maxSheetId="2">
    <sheetIdMap count="1">
      <sheetId val="1"/>
    </sheetIdMap>
  </header>
  <header guid="{25554D9B-D198-4E3F-8BD8-D71DE6420D92}" dateTime="2025-06-02T21:51:00.000000000Z" userName="Unbekannter Autor" r:id="rId8" minRId="67" maxRId="67" maxSheetId="2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1" ua="false" sId="1">
    <oc r="I2" t="inlineStr">
      <is>
        <r>
          <rPr>
            <sz val="11"/>
            <rFont val="Calibri"/>
            <family val="0"/>
            <charset val="1"/>
          </rPr>
          <t xml:space="preserve">15000 Höhenmeter Bergankunft Hannover vom 22.06.-04.08.2024
Eine Gemeinschaftsaktion von ADFC, Alpenverein und RSG Hannover</t>
        </r>
      </is>
    </oc>
    <nc r="I2" t="inlineStr">
      <is>
        <r>
          <rPr>
            <sz val="11"/>
            <rFont val="Calibri"/>
            <family val="0"/>
            <charset val="1"/>
          </rPr>
          <t xml:space="preserve">15000 Höhenmeter Bergankunft Hannover
Ein Gemeinschaftsprojekt der Hannoverschen Allgemeine sowie von ADFC, Alpenverein und Radsportgemeinschaft Hannover</t>
        </r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>
  <rcc rId="2" ua="false" sId="1">
    <oc r="D7" t="inlineStr">
      <is>
        <r>
          <rPr>
            <sz val="11"/>
            <rFont val="Calibri"/>
            <family val="0"/>
            <charset val="1"/>
          </rPr>
          <t xml:space="preserve">(Route mit Komoot verlinkt)</t>
        </r>
      </is>
    </oc>
    <nc r="D7"/>
  </rcc>
</revisions>
</file>

<file path=xl/revisions/revisionLog3.xml><?xml version="1.0" encoding="utf-8"?>
<revisions xmlns="http://schemas.openxmlformats.org/spreadsheetml/2006/main" xmlns:r="http://schemas.openxmlformats.org/officeDocument/2006/relationships">
  <rcc rId="3" ua="false" sId="1">
    <oc r="I8" t="inlineStr">
      <is>
        <r>
          <rPr>
            <sz val="11"/>
            <rFont val="Calibri"/>
            <family val="0"/>
            <charset val="1"/>
          </rPr>
          <t xml:space="preserve">Bückeberge</t>
        </r>
      </is>
    </oc>
    <nc r="I8"/>
  </rcc>
  <rcc rId="4" ua="false" sId="1">
    <oc r="I9" t="inlineStr">
      <is>
        <r>
          <rPr>
            <sz val="11"/>
            <rFont val="Calibri"/>
            <family val="0"/>
            <charset val="1"/>
          </rPr>
          <t xml:space="preserve">Forsthaus Halt</t>
        </r>
      </is>
    </oc>
    <nc r="I9"/>
  </rcc>
  <rcc rId="5" ua="false" sId="1">
    <oc r="I10" t="inlineStr">
      <is>
        <r>
          <rPr>
            <sz val="11"/>
            <rFont val="Calibri"/>
            <family val="0"/>
            <charset val="1"/>
          </rPr>
          <t xml:space="preserve">Goldbeck </t>
        </r>
      </is>
    </oc>
    <nc r="I10"/>
  </rcc>
  <rcc rId="6" ua="false" sId="1">
    <oc r="I11" t="inlineStr">
      <is>
        <r>
          <rPr>
            <sz val="11"/>
            <rFont val="Calibri"/>
            <family val="0"/>
            <charset val="1"/>
          </rPr>
          <t xml:space="preserve">Jakobsberg (Porta Westfalica)</t>
        </r>
      </is>
    </oc>
    <nc r="I11"/>
  </rcc>
  <rcc rId="7" ua="false" sId="1">
    <oc r="I12" t="inlineStr">
      <is>
        <r>
          <rPr>
            <sz val="11"/>
            <rFont val="Calibri"/>
            <family val="0"/>
            <charset val="1"/>
          </rPr>
          <t xml:space="preserve">Kaiser-Wilhelm-Denkmal</t>
        </r>
      </is>
    </oc>
    <nc r="I12"/>
  </rcc>
  <rcc rId="8" ua="false" sId="1">
    <oc r="I13" t="inlineStr">
      <is>
        <r>
          <rPr>
            <sz val="11"/>
            <rFont val="Calibri"/>
            <family val="0"/>
            <charset val="1"/>
          </rPr>
          <t xml:space="preserve">Raden (Auetal)</t>
        </r>
      </is>
    </oc>
    <nc r="I13"/>
  </rcc>
  <rcc rId="9" ua="false" sId="1">
    <oc r="I14" t="inlineStr">
      <is>
        <r>
          <rPr>
            <sz val="11"/>
            <rFont val="Calibri"/>
            <family val="0"/>
            <charset val="1"/>
          </rPr>
          <t xml:space="preserve">Schaumburg</t>
        </r>
      </is>
    </oc>
    <nc r="I14"/>
  </rcc>
  <rcc rId="10" ua="false" sId="1">
    <oc r="I15" t="inlineStr">
      <is>
        <r>
          <rPr>
            <sz val="11"/>
            <rFont val="Calibri"/>
            <family val="0"/>
            <charset val="1"/>
          </rPr>
          <t xml:space="preserve">Wennenkämper Riesenbank</t>
        </r>
      </is>
    </oc>
    <nc r="I15"/>
  </rcc>
  <rcc rId="11" ua="false" sId="1">
    <oc r="I16" t="inlineStr">
      <is>
        <r>
          <rPr>
            <sz val="11"/>
            <rFont val="Calibri"/>
            <family val="0"/>
            <charset val="1"/>
          </rPr>
          <t xml:space="preserve">Bantorfer Höhe</t>
        </r>
      </is>
    </oc>
    <nc r="I16"/>
  </rcc>
  <rcc rId="12" ua="false" sId="1">
    <oc r="I17" t="inlineStr">
      <is>
        <r>
          <rPr>
            <sz val="11"/>
            <rFont val="Calibri"/>
            <family val="0"/>
            <charset val="1"/>
          </rPr>
          <t xml:space="preserve">Stemmer Berg</t>
        </r>
      </is>
    </oc>
    <nc r="I17"/>
  </rcc>
  <rcc rId="13" ua="false" sId="1">
    <oc r="I18" t="inlineStr">
      <is>
        <r>
          <rPr>
            <sz val="11"/>
            <rFont val="Calibri"/>
            <family val="0"/>
            <charset val="1"/>
          </rPr>
          <t xml:space="preserve">Köllnischfeld</t>
        </r>
      </is>
    </oc>
    <nc r="I18"/>
  </rcc>
  <rcc rId="14" ua="false" sId="1">
    <oc r="I19" t="inlineStr">
      <is>
        <r>
          <rPr>
            <sz val="11"/>
            <rFont val="Calibri"/>
            <family val="0"/>
            <charset val="1"/>
          </rPr>
          <t xml:space="preserve">Aussichtsturm HI-Wald</t>
        </r>
      </is>
    </oc>
    <nc r="I19"/>
  </rcc>
  <rcc rId="15" ua="false" sId="1">
    <oc r="I20" t="inlineStr">
      <is>
        <r>
          <rPr>
            <sz val="11"/>
            <rFont val="Calibri"/>
            <family val="0"/>
            <charset val="1"/>
          </rPr>
          <t xml:space="preserve">Wittenburg</t>
        </r>
      </is>
    </oc>
    <nc r="I20"/>
  </rcc>
  <rcc rId="16" ua="false" sId="1">
    <oc r="I21" t="inlineStr">
      <is>
        <r>
          <rPr>
            <sz val="11"/>
            <rFont val="Calibri"/>
            <family val="0"/>
            <charset val="1"/>
          </rPr>
          <t xml:space="preserve">Hohe Egge</t>
        </r>
      </is>
    </oc>
    <nc r="I21"/>
  </rcc>
  <rcc rId="17" ua="false" sId="1">
    <oc r="I22" t="inlineStr">
      <is>
        <r>
          <rPr>
            <sz val="11"/>
            <rFont val="Calibri"/>
            <family val="0"/>
            <charset val="1"/>
          </rPr>
          <t xml:space="preserve">Burg Lichtenberg</t>
        </r>
      </is>
    </oc>
    <nc r="I22"/>
  </rcc>
  <rcc rId="18" ua="false" sId="1">
    <oc r="I23" t="inlineStr">
      <is>
        <r>
          <rPr>
            <sz val="11"/>
            <rFont val="Calibri"/>
            <family val="0"/>
            <charset val="1"/>
          </rPr>
          <t xml:space="preserve">Burg Wohldenberg</t>
        </r>
      </is>
    </oc>
    <nc r="I23"/>
  </rcc>
  <rcc rId="19" ua="false" sId="1">
    <oc r="I24" t="inlineStr">
      <is>
        <r>
          <rPr>
            <sz val="11"/>
            <rFont val="Calibri"/>
            <family val="0"/>
            <charset val="1"/>
          </rPr>
          <t xml:space="preserve">Schillathöhle</t>
        </r>
      </is>
    </oc>
    <nc r="I24"/>
  </rcc>
  <rcc rId="20" ua="false" sId="1">
    <oc r="I25" t="inlineStr">
      <is>
        <r>
          <rPr>
            <sz val="11"/>
            <rFont val="Calibri"/>
            <family val="0"/>
            <charset val="1"/>
          </rPr>
          <t xml:space="preserve">Griesberg</t>
        </r>
      </is>
    </oc>
    <nc r="I25"/>
  </rcc>
  <rcc rId="21" ua="false" sId="1">
    <oc r="I26" t="inlineStr">
      <is>
        <r>
          <rPr>
            <sz val="11"/>
            <rFont val="Calibri"/>
            <family val="0"/>
            <charset val="1"/>
          </rPr>
          <t xml:space="preserve">Marienburg</t>
        </r>
      </is>
    </oc>
    <nc r="I26"/>
  </rcc>
  <rcc rId="22" ua="false" sId="1">
    <oc r="I27" t="inlineStr">
      <is>
        <r>
          <rPr>
            <sz val="11"/>
            <rFont val="Calibri"/>
            <family val="0"/>
            <charset val="1"/>
          </rPr>
          <t xml:space="preserve">Kulturherberge Wernershöhe</t>
        </r>
      </is>
    </oc>
    <nc r="I27"/>
  </rcc>
  <rcc rId="23" ua="false" sId="1">
    <oc r="I28" t="inlineStr">
      <is>
        <r>
          <rPr>
            <sz val="11"/>
            <rFont val="Calibri"/>
            <family val="0"/>
            <charset val="1"/>
          </rPr>
          <t xml:space="preserve">Klein-Süntel</t>
        </r>
      </is>
    </oc>
    <nc r="I28"/>
  </rcc>
  <rcc rId="24" ua="false" sId="1">
    <oc r="I29" t="inlineStr">
      <is>
        <r>
          <rPr>
            <sz val="11"/>
            <rFont val="Calibri"/>
            <family val="0"/>
            <charset val="1"/>
          </rPr>
          <t xml:space="preserve">Klüt</t>
        </r>
      </is>
    </oc>
    <nc r="I29"/>
  </rcc>
  <rcc rId="25" ua="false" sId="1">
    <oc r="I30" t="inlineStr">
      <is>
        <r>
          <rPr>
            <sz val="11"/>
            <rFont val="Calibri"/>
            <family val="0"/>
            <charset val="1"/>
          </rPr>
          <t xml:space="preserve">Schillathöhle</t>
        </r>
      </is>
    </oc>
    <nc r="I30"/>
  </rcc>
  <rcc rId="26" ua="false" sId="1">
    <oc r="I31" t="inlineStr">
      <is>
        <r>
          <rPr>
            <sz val="11"/>
            <rFont val="Calibri"/>
            <family val="0"/>
            <charset val="1"/>
          </rPr>
          <t xml:space="preserve">Osterwald</t>
        </r>
      </is>
    </oc>
    <nc r="I31"/>
  </rcc>
  <rcc rId="27" ua="false" sId="1">
    <oc r="I32" t="inlineStr">
      <is>
        <r>
          <rPr>
            <sz val="11"/>
            <rFont val="Calibri"/>
            <family val="0"/>
            <charset val="1"/>
          </rPr>
          <t xml:space="preserve">Segelflugplatz Ithwiesen</t>
        </r>
      </is>
    </oc>
    <nc r="I32"/>
  </rcc>
  <rcc rId="28" ua="false" sId="1">
    <oc r="I20" t="inlineStr">
      <is>
        <r>
          <rPr>
            <sz val="11"/>
            <rFont val="Calibri"/>
            <family val="0"/>
            <charset val="1"/>
          </rPr>
          <t xml:space="preserve">Marienburg</t>
        </r>
      </is>
    </oc>
    <nc r="I20"/>
  </rcc>
  <rcc rId="29" ua="false" sId="1">
    <oc r="I26" t="inlineStr">
      <is>
        <r>
          <rPr>
            <sz val="11"/>
            <rFont val="Calibri"/>
            <family val="0"/>
            <charset val="1"/>
          </rPr>
          <t xml:space="preserve">Haus Escherde</t>
        </r>
      </is>
    </oc>
    <nc r="I26"/>
  </rcc>
  <rcc rId="30" ua="false" sId="1">
    <oc r="I14" t="inlineStr">
      <is>
        <r>
          <rPr>
            <sz val="11"/>
            <rFont val="Calibri"/>
            <family val="0"/>
            <charset val="1"/>
          </rPr>
          <t xml:space="preserve">Paschenburg</t>
        </r>
      </is>
    </oc>
    <nc r="I14"/>
  </rcc>
  <rcc rId="31" ua="false" sId="1">
    <oc r="I6" t="inlineStr">
      <is>
        <r>
          <rPr>
            <sz val="11"/>
            <rFont val="Calibri"/>
            <family val="0"/>
            <charset val="1"/>
          </rPr>
          <t xml:space="preserve">Weitere Infos zu</t>
        </r>
      </is>
    </oc>
    <nc r="I6"/>
  </rcc>
  <rcc rId="32" ua="false" sId="1">
    <oc r="I7" t="inlineStr">
      <is>
        <r>
          <rPr>
            <sz val="11"/>
            <rFont val="Calibri"/>
            <family val="0"/>
            <charset val="1"/>
          </rPr>
          <t xml:space="preserve">den Tourenzielen</t>
        </r>
      </is>
    </oc>
    <nc r="I7"/>
  </rcc>
</revisions>
</file>

<file path=xl/revisions/revisionLog4.xml><?xml version="1.0" encoding="utf-8"?>
<revisions xmlns="http://schemas.openxmlformats.org/spreadsheetml/2006/main" xmlns:r="http://schemas.openxmlformats.org/officeDocument/2006/relationships">
  <rcc rId="33" ua="false" sId="1">
    <oc r="I20" t="inlineStr">
      <is>
        <r>
          <rPr>
            <sz val="11"/>
            <rFont val="Calibri"/>
            <family val="0"/>
            <charset val="1"/>
          </rPr>
          <t xml:space="preserve">Marienburg</t>
        </r>
      </is>
    </oc>
    <nc r="I20"/>
  </rcc>
  <rcc rId="34" ua="false" sId="1">
    <oc r="I26" t="inlineStr">
      <is>
        <r>
          <rPr>
            <sz val="11"/>
            <rFont val="Calibri"/>
            <family val="0"/>
            <charset val="1"/>
          </rPr>
          <t xml:space="preserve">Haus Escherde</t>
        </r>
      </is>
    </oc>
    <nc r="I26"/>
  </rcc>
  <rcc rId="35" ua="false" sId="1">
    <oc r="I26" t="inlineStr">
      <is>
        <r>
          <rPr>
            <sz val="11"/>
            <rFont val="Calibri"/>
            <family val="0"/>
            <charset val="1"/>
          </rPr>
          <t xml:space="preserve">Haus Escherde</t>
        </r>
      </is>
    </oc>
    <nc r="I26"/>
  </rcc>
  <rcc rId="36" ua="false" sId="1">
    <oc r="I8" t="inlineStr">
      <is>
        <r>
          <rPr>
            <sz val="11"/>
            <rFont val="Calibri"/>
            <family val="0"/>
            <charset val="1"/>
          </rPr>
          <t xml:space="preserve">Bückeberge</t>
        </r>
      </is>
    </oc>
    <nc r="I8"/>
  </rcc>
  <rcc rId="37" ua="false" sId="1">
    <oc r="I9" t="inlineStr">
      <is>
        <r>
          <rPr>
            <sz val="11"/>
            <rFont val="Calibri"/>
            <family val="0"/>
            <charset val="1"/>
          </rPr>
          <t xml:space="preserve">Forsthaus Halt</t>
        </r>
      </is>
    </oc>
    <nc r="I9"/>
  </rcc>
  <rcc rId="38" ua="false" sId="1">
    <oc r="I10" t="inlineStr">
      <is>
        <r>
          <rPr>
            <sz val="11"/>
            <rFont val="Calibri"/>
            <family val="0"/>
            <charset val="1"/>
          </rPr>
          <t xml:space="preserve">Goldbeck </t>
        </r>
      </is>
    </oc>
    <nc r="I10"/>
  </rcc>
  <rcc rId="39" ua="false" sId="1">
    <oc r="I11" t="inlineStr">
      <is>
        <r>
          <rPr>
            <sz val="11"/>
            <rFont val="Calibri"/>
            <family val="0"/>
            <charset val="1"/>
          </rPr>
          <t xml:space="preserve">Jakobsberg (Porta Westfalica)</t>
        </r>
      </is>
    </oc>
    <nc r="I11"/>
  </rcc>
  <rcc rId="40" ua="false" sId="1">
    <oc r="I12" t="inlineStr">
      <is>
        <r>
          <rPr>
            <sz val="11"/>
            <rFont val="Calibri"/>
            <family val="0"/>
            <charset val="1"/>
          </rPr>
          <t xml:space="preserve">Kaiser-Wilhelm-Denkmal</t>
        </r>
      </is>
    </oc>
    <nc r="I12"/>
  </rcc>
  <rcc rId="41" ua="false" sId="1">
    <oc r="I13" t="inlineStr">
      <is>
        <r>
          <rPr>
            <sz val="11"/>
            <rFont val="Calibri"/>
            <family val="0"/>
            <charset val="1"/>
          </rPr>
          <t xml:space="preserve">Raden (Auetal)</t>
        </r>
      </is>
    </oc>
    <nc r="I13"/>
  </rcc>
  <rcc rId="42" ua="false" sId="1">
    <oc r="I14" t="inlineStr">
      <is>
        <r>
          <rPr>
            <sz val="11"/>
            <rFont val="Calibri"/>
            <family val="0"/>
            <charset val="1"/>
          </rPr>
          <t xml:space="preserve">Schaumburg</t>
        </r>
      </is>
    </oc>
    <nc r="I14"/>
  </rcc>
  <rcc rId="43" ua="false" sId="1">
    <oc r="I15" t="inlineStr">
      <is>
        <r>
          <rPr>
            <sz val="11"/>
            <rFont val="Calibri"/>
            <family val="0"/>
            <charset val="1"/>
          </rPr>
          <t xml:space="preserve">Wennenkämper Riesenbank</t>
        </r>
      </is>
    </oc>
    <nc r="I15"/>
  </rcc>
  <rcc rId="44" ua="false" sId="1">
    <oc r="I16" t="inlineStr">
      <is>
        <r>
          <rPr>
            <sz val="11"/>
            <rFont val="Calibri"/>
            <family val="0"/>
            <charset val="1"/>
          </rPr>
          <t xml:space="preserve">Bantorfer Höhe</t>
        </r>
      </is>
    </oc>
    <nc r="I16"/>
  </rcc>
  <rcc rId="45" ua="false" sId="1">
    <oc r="I17" t="inlineStr">
      <is>
        <r>
          <rPr>
            <sz val="11"/>
            <rFont val="Calibri"/>
            <family val="0"/>
            <charset val="1"/>
          </rPr>
          <t xml:space="preserve">Stemmer Berg</t>
        </r>
      </is>
    </oc>
    <nc r="I17"/>
  </rcc>
  <rcc rId="46" ua="false" sId="1">
    <oc r="I18" t="inlineStr">
      <is>
        <r>
          <rPr>
            <sz val="11"/>
            <rFont val="Calibri"/>
            <family val="0"/>
            <charset val="1"/>
          </rPr>
          <t xml:space="preserve">Köllnischfeld</t>
        </r>
      </is>
    </oc>
    <nc r="I18"/>
  </rcc>
  <rcc rId="47" ua="false" sId="1">
    <oc r="I19" t="inlineStr">
      <is>
        <r>
          <rPr>
            <sz val="11"/>
            <rFont val="Calibri"/>
            <family val="0"/>
            <charset val="1"/>
          </rPr>
          <t xml:space="preserve">Aussichtsturm HI-Wald</t>
        </r>
      </is>
    </oc>
    <nc r="I19"/>
  </rcc>
  <rcc rId="48" ua="false" sId="1">
    <oc r="I20" t="inlineStr">
      <is>
        <r>
          <rPr>
            <sz val="11"/>
            <rFont val="Calibri"/>
            <family val="0"/>
            <charset val="1"/>
          </rPr>
          <t xml:space="preserve">Wittenburg</t>
        </r>
      </is>
    </oc>
    <nc r="I20"/>
  </rcc>
  <rcc rId="49" ua="false" sId="1">
    <oc r="I21" t="inlineStr">
      <is>
        <r>
          <rPr>
            <sz val="11"/>
            <rFont val="Calibri"/>
            <family val="0"/>
            <charset val="1"/>
          </rPr>
          <t xml:space="preserve">Hohe Egge</t>
        </r>
      </is>
    </oc>
    <nc r="I21"/>
  </rcc>
  <rcc rId="50" ua="false" sId="1">
    <oc r="I22" t="inlineStr">
      <is>
        <r>
          <rPr>
            <sz val="11"/>
            <rFont val="Calibri"/>
            <family val="0"/>
            <charset val="1"/>
          </rPr>
          <t xml:space="preserve">Burg Lichtenberg</t>
        </r>
      </is>
    </oc>
    <nc r="I22"/>
  </rcc>
  <rcc rId="51" ua="false" sId="1">
    <oc r="I23" t="inlineStr">
      <is>
        <r>
          <rPr>
            <sz val="11"/>
            <rFont val="Calibri"/>
            <family val="0"/>
            <charset val="1"/>
          </rPr>
          <t xml:space="preserve">Burg Wohldenberg</t>
        </r>
      </is>
    </oc>
    <nc r="I23"/>
  </rcc>
  <rcc rId="52" ua="false" sId="1">
    <oc r="I24" t="inlineStr">
      <is>
        <r>
          <rPr>
            <sz val="11"/>
            <rFont val="Calibri"/>
            <family val="0"/>
            <charset val="1"/>
          </rPr>
          <t xml:space="preserve">Schillathöhle</t>
        </r>
      </is>
    </oc>
    <nc r="I24"/>
  </rcc>
  <rcc rId="53" ua="false" sId="1">
    <oc r="I25" t="inlineStr">
      <is>
        <r>
          <rPr>
            <sz val="11"/>
            <rFont val="Calibri"/>
            <family val="0"/>
            <charset val="1"/>
          </rPr>
          <t xml:space="preserve">Griesberg</t>
        </r>
      </is>
    </oc>
    <nc r="I25"/>
  </rcc>
  <rcc rId="54" ua="false" sId="1">
    <oc r="I26" t="inlineStr">
      <is>
        <r>
          <rPr>
            <sz val="11"/>
            <rFont val="Calibri"/>
            <family val="0"/>
            <charset val="1"/>
          </rPr>
          <t xml:space="preserve">Marienburg</t>
        </r>
      </is>
    </oc>
    <nc r="I26"/>
  </rcc>
  <rcc rId="55" ua="false" sId="1">
    <oc r="I27" t="inlineStr">
      <is>
        <r>
          <rPr>
            <sz val="11"/>
            <rFont val="Calibri"/>
            <family val="0"/>
            <charset val="1"/>
          </rPr>
          <t xml:space="preserve">Kulturherberge Wernershöhe</t>
        </r>
      </is>
    </oc>
    <nc r="I27"/>
  </rcc>
  <rcc rId="56" ua="false" sId="1">
    <oc r="I28" t="inlineStr">
      <is>
        <r>
          <rPr>
            <sz val="11"/>
            <rFont val="Calibri"/>
            <family val="0"/>
            <charset val="1"/>
          </rPr>
          <t xml:space="preserve">Klein-Süntel</t>
        </r>
      </is>
    </oc>
    <nc r="I28"/>
  </rcc>
  <rcc rId="57" ua="false" sId="1">
    <oc r="I29" t="inlineStr">
      <is>
        <r>
          <rPr>
            <sz val="11"/>
            <rFont val="Calibri"/>
            <family val="0"/>
            <charset val="1"/>
          </rPr>
          <t xml:space="preserve">Klüt</t>
        </r>
      </is>
    </oc>
    <nc r="I29"/>
  </rcc>
  <rcc rId="58" ua="false" sId="1">
    <oc r="I30" t="inlineStr">
      <is>
        <r>
          <rPr>
            <sz val="11"/>
            <rFont val="Calibri"/>
            <family val="0"/>
            <charset val="1"/>
          </rPr>
          <t xml:space="preserve">Schillathöhle</t>
        </r>
      </is>
    </oc>
    <nc r="I30"/>
  </rcc>
  <rcc rId="59" ua="false" sId="1">
    <oc r="I31" t="inlineStr">
      <is>
        <r>
          <rPr>
            <sz val="11"/>
            <rFont val="Calibri"/>
            <family val="0"/>
            <charset val="1"/>
          </rPr>
          <t xml:space="preserve">Osterwald</t>
        </r>
      </is>
    </oc>
    <nc r="I31"/>
  </rcc>
  <rcc rId="60" ua="false" sId="1">
    <oc r="I32" t="inlineStr">
      <is>
        <r>
          <rPr>
            <sz val="11"/>
            <rFont val="Calibri"/>
            <family val="0"/>
            <charset val="1"/>
          </rPr>
          <t xml:space="preserve">Segelflugplatz Ithwiesen</t>
        </r>
      </is>
    </oc>
    <nc r="I32"/>
  </rcc>
  <rcc rId="61" ua="false" sId="1">
    <oc r="I6" t="inlineStr">
      <is>
        <r>
          <rPr>
            <sz val="11"/>
            <rFont val="Calibri"/>
            <family val="0"/>
            <charset val="1"/>
          </rPr>
          <t xml:space="preserve">Weitere Infos zu</t>
        </r>
      </is>
    </oc>
    <nc r="I6"/>
  </rcc>
  <rcc rId="62" ua="false" sId="1">
    <oc r="I7" t="inlineStr">
      <is>
        <r>
          <rPr>
            <sz val="11"/>
            <rFont val="Calibri"/>
            <family val="0"/>
            <charset val="1"/>
          </rPr>
          <t xml:space="preserve">den Tourenzielen</t>
        </r>
      </is>
    </oc>
    <nc r="I7"/>
  </rcc>
  <rcc rId="63" ua="false" sId="1">
    <oc r="I7" t="inlineStr">
      <is>
        <r>
          <rPr>
            <sz val="11"/>
            <rFont val="Calibri"/>
            <family val="0"/>
            <charset val="1"/>
          </rPr>
          <t xml:space="preserve">den Tourenzielen</t>
        </r>
      </is>
    </oc>
    <nc r="I7"/>
  </rcc>
</revisions>
</file>

<file path=xl/revisions/revisionLog5.xml><?xml version="1.0" encoding="utf-8"?>
<revisions xmlns="http://schemas.openxmlformats.org/spreadsheetml/2006/main" xmlns:r="http://schemas.openxmlformats.org/officeDocument/2006/relationships">
  <rcc rId="64" ua="false" sId="1">
    <oc r="J7" t="inlineStr">
      <is>
        <r>
          <rPr>
            <sz val="11"/>
            <rFont val="Calibri"/>
            <family val="0"/>
            <charset val="1"/>
          </rPr>
          <t xml:space="preserve">Trage jeweils das Datum ein, wenn du die Tour gefahren bist</t>
        </r>
      </is>
    </oc>
    <nc r="J7" t="inlineStr">
      <is>
        <r>
          <rPr>
            <sz val="11"/>
            <rFont val="Calibri"/>
            <family val="0"/>
            <charset val="1"/>
          </rPr>
          <t xml:space="preserve">Trage jeweils das Datum (xx.xx.xxxx) ein, wann du die Tour gefahren bist</t>
        </r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>
  <rcc rId="65" ua="false" sId="1">
    <nc r="J8" t="n">
      <v>45689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>
  <rcc rId="66" ua="false" sId="1">
    <oc r="J8" t="n">
      <v>45689</v>
    </oc>
    <nc r="J8"/>
  </rcc>
</revisions>
</file>

<file path=xl/revisions/revisionLog8.xml><?xml version="1.0" encoding="utf-8"?>
<revisions xmlns="http://schemas.openxmlformats.org/spreadsheetml/2006/main" xmlns:r="http://schemas.openxmlformats.org/officeDocument/2006/relationships">
  <rcc rId="67" ua="false" sId="1">
    <oc r="J7" t="inlineStr">
      <is>
        <r>
          <rPr>
            <sz val="11"/>
            <color theme="1"/>
            <rFont val="Calibri"/>
            <family val="2"/>
            <charset val="1"/>
          </rPr>
          <t xml:space="preserve">Trage jeweils das Datum (xx.xx.xxxx) ein, wann du die Tour gefahren bist</t>
        </r>
      </is>
    </oc>
    <nc r="J7" t="inlineStr">
      <is>
        <r>
          <rPr>
            <sz val="11"/>
            <color theme="1"/>
            <rFont val="Calibri"/>
            <family val="2"/>
            <charset val="1"/>
          </rPr>
          <t xml:space="preserve">Trage jeweils das Datum (tt.mm.jjjj) ein, wann du die Tour gefahren bist</t>
        </r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P5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23" activeCellId="0" sqref="L23"/>
    </sheetView>
  </sheetViews>
  <sheetFormatPr defaultColWidth="10.66796875" defaultRowHeight="1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42"/>
    <col collapsed="false" customWidth="true" hidden="false" outlineLevel="0" max="3" min="3" style="1" width="16"/>
    <col collapsed="false" customWidth="true" hidden="false" outlineLevel="0" max="4" min="4" style="1" width="30.14"/>
    <col collapsed="false" customWidth="true" hidden="false" outlineLevel="0" max="8" min="5" style="1" width="8.71"/>
    <col collapsed="false" customWidth="true" hidden="false" outlineLevel="0" max="9" min="9" style="1" width="4.17"/>
    <col collapsed="false" customWidth="true" hidden="false" outlineLevel="0" max="14" min="10" style="1" width="15.71"/>
    <col collapsed="false" customWidth="false" hidden="false" outlineLevel="0" max="16" min="15" style="1" width="10.66"/>
    <col collapsed="false" customWidth="true" hidden="false" outlineLevel="0" max="19" min="17" style="2" width="11.43"/>
    <col collapsed="false" customWidth="false" hidden="false" outlineLevel="0" max="16382" min="20" style="1" width="10.66"/>
    <col collapsed="false" customWidth="true" hidden="false" outlineLevel="0" max="16384" min="16383" style="1" width="11.53"/>
  </cols>
  <sheetData>
    <row r="1" customFormat="false" ht="1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customFormat="false" ht="26.25" hidden="false" customHeight="true" outlineLevel="0" collapsed="false">
      <c r="A2" s="2"/>
      <c r="B2" s="3"/>
      <c r="C2" s="4"/>
      <c r="D2" s="4"/>
      <c r="E2" s="4"/>
      <c r="F2" s="4"/>
      <c r="G2" s="4"/>
      <c r="H2" s="4"/>
      <c r="I2" s="5" t="s">
        <v>0</v>
      </c>
      <c r="J2" s="5"/>
      <c r="K2" s="5"/>
      <c r="L2" s="5"/>
      <c r="M2" s="5"/>
      <c r="N2" s="5"/>
      <c r="O2" s="5"/>
      <c r="P2" s="5"/>
    </row>
    <row r="3" customFormat="false" ht="15.75" hidden="true" customHeight="true" outlineLevel="0" collapsed="false">
      <c r="A3" s="2"/>
      <c r="B3" s="6"/>
      <c r="C3" s="7"/>
      <c r="D3" s="7"/>
      <c r="E3" s="7"/>
      <c r="F3" s="7"/>
      <c r="G3" s="7"/>
      <c r="H3" s="7"/>
      <c r="I3" s="5"/>
      <c r="J3" s="5"/>
      <c r="K3" s="5"/>
      <c r="L3" s="5"/>
      <c r="M3" s="5"/>
      <c r="N3" s="5"/>
      <c r="O3" s="5"/>
      <c r="P3" s="5"/>
    </row>
    <row r="4" customFormat="false" ht="39" hidden="false" customHeight="true" outlineLevel="0" collapsed="false">
      <c r="A4" s="2"/>
      <c r="B4" s="8"/>
      <c r="C4" s="7"/>
      <c r="D4" s="9" t="s">
        <v>1</v>
      </c>
      <c r="E4" s="10"/>
      <c r="F4" s="10"/>
      <c r="G4" s="10"/>
      <c r="H4" s="10"/>
      <c r="I4" s="5"/>
      <c r="J4" s="5"/>
      <c r="K4" s="5"/>
      <c r="L4" s="5"/>
      <c r="M4" s="5"/>
      <c r="N4" s="5"/>
      <c r="O4" s="5"/>
      <c r="P4" s="5"/>
    </row>
    <row r="5" customFormat="false" ht="16.5" hidden="false" customHeight="true" outlineLevel="0" collapsed="false">
      <c r="A5" s="2"/>
      <c r="B5" s="8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</row>
    <row r="6" customFormat="false" ht="15" hidden="false" customHeight="true" outlineLevel="0" collapsed="false">
      <c r="A6" s="2"/>
      <c r="B6" s="13" t="s">
        <v>2</v>
      </c>
      <c r="C6" s="14" t="s">
        <v>3</v>
      </c>
      <c r="D6" s="15" t="s">
        <v>4</v>
      </c>
      <c r="E6" s="16" t="s">
        <v>5</v>
      </c>
      <c r="F6" s="17" t="s">
        <v>6</v>
      </c>
      <c r="G6" s="17"/>
      <c r="H6" s="18" t="s">
        <v>7</v>
      </c>
      <c r="I6" s="19"/>
      <c r="J6" s="11"/>
      <c r="K6" s="11"/>
      <c r="L6" s="11"/>
      <c r="M6" s="11"/>
      <c r="N6" s="11"/>
      <c r="O6" s="11"/>
      <c r="P6" s="12"/>
    </row>
    <row r="7" customFormat="false" ht="15" hidden="false" customHeight="true" outlineLevel="0" collapsed="false">
      <c r="A7" s="2"/>
      <c r="B7" s="13"/>
      <c r="C7" s="14"/>
      <c r="D7" s="20"/>
      <c r="E7" s="21" t="s">
        <v>8</v>
      </c>
      <c r="F7" s="22" t="s">
        <v>9</v>
      </c>
      <c r="G7" s="23" t="s">
        <v>10</v>
      </c>
      <c r="H7" s="24" t="s">
        <v>11</v>
      </c>
      <c r="I7" s="19"/>
      <c r="J7" s="25" t="s">
        <v>12</v>
      </c>
      <c r="K7" s="25"/>
      <c r="L7" s="25"/>
      <c r="M7" s="25"/>
      <c r="N7" s="25"/>
      <c r="O7" s="26" t="s">
        <v>13</v>
      </c>
      <c r="P7" s="12"/>
    </row>
    <row r="8" customFormat="false" ht="15" hidden="false" customHeight="true" outlineLevel="0" collapsed="false">
      <c r="A8" s="2"/>
      <c r="B8" s="27" t="n">
        <v>1</v>
      </c>
      <c r="C8" s="28" t="s">
        <v>14</v>
      </c>
      <c r="D8" s="29" t="s">
        <v>15</v>
      </c>
      <c r="E8" s="30" t="n">
        <v>370</v>
      </c>
      <c r="F8" s="31" t="n">
        <v>710</v>
      </c>
      <c r="G8" s="31" t="n">
        <v>13</v>
      </c>
      <c r="H8" s="31" t="n">
        <v>71</v>
      </c>
      <c r="I8" s="32"/>
      <c r="J8" s="33"/>
      <c r="K8" s="34"/>
      <c r="L8" s="34"/>
      <c r="M8" s="34"/>
      <c r="N8" s="35"/>
      <c r="O8" s="36" t="n">
        <f aca="false">COUNT(J8:N8)*F8</f>
        <v>0</v>
      </c>
      <c r="P8" s="12"/>
    </row>
    <row r="9" customFormat="false" ht="15" hidden="false" customHeight="true" outlineLevel="0" collapsed="false">
      <c r="A9" s="2"/>
      <c r="B9" s="37" t="n">
        <v>2</v>
      </c>
      <c r="C9" s="38" t="s">
        <v>16</v>
      </c>
      <c r="D9" s="39" t="s">
        <v>17</v>
      </c>
      <c r="E9" s="40" t="n">
        <v>260</v>
      </c>
      <c r="F9" s="41" t="n">
        <v>400</v>
      </c>
      <c r="G9" s="41" t="n">
        <v>11</v>
      </c>
      <c r="H9" s="41" t="n">
        <v>39</v>
      </c>
      <c r="I9" s="32"/>
      <c r="J9" s="42"/>
      <c r="K9" s="43"/>
      <c r="L9" s="43"/>
      <c r="M9" s="43"/>
      <c r="N9" s="44"/>
      <c r="O9" s="45" t="n">
        <f aca="false">COUNT(J9:N9)*F9</f>
        <v>0</v>
      </c>
      <c r="P9" s="12"/>
    </row>
    <row r="10" customFormat="false" ht="15" hidden="false" customHeight="true" outlineLevel="0" collapsed="false">
      <c r="A10" s="2"/>
      <c r="B10" s="37" t="n">
        <v>3</v>
      </c>
      <c r="C10" s="38" t="s">
        <v>16</v>
      </c>
      <c r="D10" s="39" t="s">
        <v>18</v>
      </c>
      <c r="E10" s="40" t="n">
        <v>380</v>
      </c>
      <c r="F10" s="21" t="n">
        <v>940</v>
      </c>
      <c r="G10" s="41" t="n">
        <v>12</v>
      </c>
      <c r="H10" s="41" t="n">
        <v>85</v>
      </c>
      <c r="I10" s="32"/>
      <c r="J10" s="42"/>
      <c r="K10" s="43"/>
      <c r="L10" s="43"/>
      <c r="M10" s="43"/>
      <c r="N10" s="44"/>
      <c r="O10" s="45" t="n">
        <f aca="false">COUNT(J10:N10)*F10</f>
        <v>0</v>
      </c>
      <c r="P10" s="12"/>
    </row>
    <row r="11" customFormat="false" ht="15" hidden="false" customHeight="true" outlineLevel="0" collapsed="false">
      <c r="A11" s="2"/>
      <c r="B11" s="37" t="n">
        <v>4</v>
      </c>
      <c r="C11" s="38" t="s">
        <v>14</v>
      </c>
      <c r="D11" s="39" t="s">
        <v>19</v>
      </c>
      <c r="E11" s="40" t="n">
        <v>220</v>
      </c>
      <c r="F11" s="41" t="n">
        <v>760</v>
      </c>
      <c r="G11" s="41" t="n">
        <v>10</v>
      </c>
      <c r="H11" s="41" t="n">
        <v>86</v>
      </c>
      <c r="I11" s="32"/>
      <c r="J11" s="42"/>
      <c r="K11" s="43"/>
      <c r="L11" s="43"/>
      <c r="M11" s="43"/>
      <c r="N11" s="44"/>
      <c r="O11" s="45" t="n">
        <f aca="false">COUNT(J11:N11)*F11</f>
        <v>0</v>
      </c>
      <c r="P11" s="12"/>
    </row>
    <row r="12" customFormat="false" ht="15" hidden="false" customHeight="true" outlineLevel="0" collapsed="false">
      <c r="A12" s="2"/>
      <c r="B12" s="37" t="n">
        <v>5</v>
      </c>
      <c r="C12" s="38" t="s">
        <v>16</v>
      </c>
      <c r="D12" s="39" t="s">
        <v>20</v>
      </c>
      <c r="E12" s="40" t="n">
        <v>220</v>
      </c>
      <c r="F12" s="41" t="n">
        <v>650</v>
      </c>
      <c r="G12" s="41" t="n">
        <v>14</v>
      </c>
      <c r="H12" s="41" t="n">
        <v>94</v>
      </c>
      <c r="I12" s="32"/>
      <c r="J12" s="42"/>
      <c r="K12" s="43"/>
      <c r="L12" s="43"/>
      <c r="M12" s="43"/>
      <c r="N12" s="44"/>
      <c r="O12" s="45" t="n">
        <f aca="false">COUNT(J12:N12)*F12</f>
        <v>0</v>
      </c>
      <c r="P12" s="12"/>
    </row>
    <row r="13" customFormat="false" ht="15" hidden="false" customHeight="true" outlineLevel="0" collapsed="false">
      <c r="A13" s="2"/>
      <c r="B13" s="37" t="n">
        <v>6</v>
      </c>
      <c r="C13" s="38" t="s">
        <v>14</v>
      </c>
      <c r="D13" s="39" t="s">
        <v>21</v>
      </c>
      <c r="E13" s="40" t="n">
        <v>280</v>
      </c>
      <c r="F13" s="41" t="n">
        <v>410</v>
      </c>
      <c r="G13" s="41" t="n">
        <v>11</v>
      </c>
      <c r="H13" s="41" t="n">
        <v>41</v>
      </c>
      <c r="I13" s="32"/>
      <c r="J13" s="42"/>
      <c r="K13" s="43"/>
      <c r="L13" s="43"/>
      <c r="M13" s="43"/>
      <c r="N13" s="44"/>
      <c r="O13" s="45" t="n">
        <f aca="false">COUNT(J13:N13)*F13</f>
        <v>0</v>
      </c>
      <c r="P13" s="12"/>
    </row>
    <row r="14" customFormat="false" ht="17.25" hidden="false" customHeight="true" outlineLevel="0" collapsed="false">
      <c r="A14" s="2"/>
      <c r="B14" s="37" t="n">
        <v>7</v>
      </c>
      <c r="C14" s="38" t="s">
        <v>14</v>
      </c>
      <c r="D14" s="39" t="s">
        <v>22</v>
      </c>
      <c r="E14" s="40" t="n">
        <v>330</v>
      </c>
      <c r="F14" s="41" t="n">
        <v>780</v>
      </c>
      <c r="G14" s="41" t="n">
        <v>16</v>
      </c>
      <c r="H14" s="41" t="n">
        <v>70</v>
      </c>
      <c r="I14" s="32"/>
      <c r="J14" s="42"/>
      <c r="K14" s="43"/>
      <c r="L14" s="43"/>
      <c r="M14" s="43"/>
      <c r="N14" s="44"/>
      <c r="O14" s="45" t="n">
        <f aca="false">COUNT(J14:N14)*F14</f>
        <v>0</v>
      </c>
      <c r="P14" s="12"/>
    </row>
    <row r="15" customFormat="false" ht="15" hidden="false" customHeight="true" outlineLevel="0" collapsed="false">
      <c r="A15" s="2"/>
      <c r="B15" s="37" t="n">
        <v>8</v>
      </c>
      <c r="C15" s="38" t="s">
        <v>14</v>
      </c>
      <c r="D15" s="39" t="s">
        <v>23</v>
      </c>
      <c r="E15" s="40" t="n">
        <v>310</v>
      </c>
      <c r="F15" s="41" t="n">
        <v>850</v>
      </c>
      <c r="G15" s="41" t="n">
        <v>12</v>
      </c>
      <c r="H15" s="41" t="n">
        <v>79</v>
      </c>
      <c r="I15" s="32"/>
      <c r="J15" s="42"/>
      <c r="K15" s="43"/>
      <c r="L15" s="43"/>
      <c r="M15" s="43"/>
      <c r="N15" s="44"/>
      <c r="O15" s="45" t="n">
        <f aca="false">COUNT(J15:N15)*F15</f>
        <v>0</v>
      </c>
      <c r="P15" s="12"/>
    </row>
    <row r="16" customFormat="false" ht="15" hidden="false" customHeight="true" outlineLevel="0" collapsed="false">
      <c r="A16" s="2"/>
      <c r="B16" s="37" t="n">
        <v>9</v>
      </c>
      <c r="C16" s="38" t="s">
        <v>24</v>
      </c>
      <c r="D16" s="39" t="s">
        <v>25</v>
      </c>
      <c r="E16" s="40" t="n">
        <v>200</v>
      </c>
      <c r="F16" s="41" t="n">
        <v>510</v>
      </c>
      <c r="G16" s="41" t="n">
        <v>9</v>
      </c>
      <c r="H16" s="41" t="n">
        <v>72</v>
      </c>
      <c r="I16" s="32"/>
      <c r="J16" s="42"/>
      <c r="K16" s="43"/>
      <c r="L16" s="43"/>
      <c r="M16" s="43"/>
      <c r="N16" s="44"/>
      <c r="O16" s="45" t="n">
        <f aca="false">COUNT(J16:N16)*F16</f>
        <v>0</v>
      </c>
      <c r="P16" s="12"/>
    </row>
    <row r="17" customFormat="false" ht="15" hidden="false" customHeight="true" outlineLevel="0" collapsed="false">
      <c r="A17" s="2"/>
      <c r="B17" s="37" t="n">
        <v>10</v>
      </c>
      <c r="C17" s="38" t="s">
        <v>24</v>
      </c>
      <c r="D17" s="39" t="s">
        <v>26</v>
      </c>
      <c r="E17" s="40" t="n">
        <v>120</v>
      </c>
      <c r="F17" s="41" t="n">
        <v>240</v>
      </c>
      <c r="G17" s="41" t="n">
        <v>8</v>
      </c>
      <c r="H17" s="41" t="n">
        <v>43</v>
      </c>
      <c r="I17" s="32"/>
      <c r="J17" s="42"/>
      <c r="K17" s="43"/>
      <c r="L17" s="43"/>
      <c r="M17" s="43"/>
      <c r="N17" s="44"/>
      <c r="O17" s="45" t="n">
        <f aca="false">COUNT(J17:N17)*F17</f>
        <v>0</v>
      </c>
      <c r="P17" s="12"/>
    </row>
    <row r="18" customFormat="false" ht="15" hidden="false" customHeight="true" outlineLevel="0" collapsed="false">
      <c r="A18" s="2"/>
      <c r="B18" s="37" t="n">
        <v>11</v>
      </c>
      <c r="C18" s="38" t="s">
        <v>27</v>
      </c>
      <c r="D18" s="39" t="s">
        <v>28</v>
      </c>
      <c r="E18" s="40" t="n">
        <v>340</v>
      </c>
      <c r="F18" s="41" t="n">
        <v>530</v>
      </c>
      <c r="G18" s="21" t="n">
        <v>18</v>
      </c>
      <c r="H18" s="41" t="n">
        <v>75</v>
      </c>
      <c r="I18" s="32"/>
      <c r="J18" s="42"/>
      <c r="K18" s="43"/>
      <c r="L18" s="43"/>
      <c r="M18" s="43"/>
      <c r="N18" s="44"/>
      <c r="O18" s="45" t="n">
        <f aca="false">COUNT(J18:N18)*F18</f>
        <v>0</v>
      </c>
      <c r="P18" s="12"/>
    </row>
    <row r="19" customFormat="false" ht="15" hidden="false" customHeight="true" outlineLevel="0" collapsed="false">
      <c r="A19" s="2"/>
      <c r="B19" s="37" t="n">
        <v>12</v>
      </c>
      <c r="C19" s="38" t="s">
        <v>27</v>
      </c>
      <c r="D19" s="39" t="s">
        <v>29</v>
      </c>
      <c r="E19" s="40" t="n">
        <v>270</v>
      </c>
      <c r="F19" s="41" t="n">
        <v>450</v>
      </c>
      <c r="G19" s="41" t="n">
        <v>14</v>
      </c>
      <c r="H19" s="41" t="n">
        <v>77</v>
      </c>
      <c r="I19" s="32"/>
      <c r="J19" s="42"/>
      <c r="K19" s="43"/>
      <c r="L19" s="43"/>
      <c r="M19" s="43"/>
      <c r="N19" s="44"/>
      <c r="O19" s="45" t="n">
        <f aca="false">COUNT(J19:N19)*F19</f>
        <v>0</v>
      </c>
      <c r="P19" s="12"/>
    </row>
    <row r="20" customFormat="false" ht="15" hidden="false" customHeight="true" outlineLevel="0" collapsed="false">
      <c r="A20" s="2"/>
      <c r="B20" s="37" t="n">
        <v>13</v>
      </c>
      <c r="C20" s="38" t="s">
        <v>27</v>
      </c>
      <c r="D20" s="39" t="s">
        <v>30</v>
      </c>
      <c r="E20" s="40" t="n">
        <v>160</v>
      </c>
      <c r="F20" s="41" t="n">
        <v>350</v>
      </c>
      <c r="G20" s="41" t="n">
        <v>13</v>
      </c>
      <c r="H20" s="41" t="n">
        <v>77</v>
      </c>
      <c r="I20" s="32"/>
      <c r="J20" s="42"/>
      <c r="K20" s="43"/>
      <c r="L20" s="43"/>
      <c r="M20" s="43"/>
      <c r="N20" s="44"/>
      <c r="O20" s="45" t="n">
        <f aca="false">COUNT(J20:N20)*F20</f>
        <v>0</v>
      </c>
      <c r="P20" s="12"/>
    </row>
    <row r="21" customFormat="false" ht="15" hidden="false" customHeight="true" outlineLevel="0" collapsed="false">
      <c r="A21" s="2"/>
      <c r="B21" s="37" t="n">
        <v>14</v>
      </c>
      <c r="C21" s="38" t="s">
        <v>31</v>
      </c>
      <c r="D21" s="39" t="s">
        <v>32</v>
      </c>
      <c r="E21" s="22" t="n">
        <v>440</v>
      </c>
      <c r="F21" s="41" t="n">
        <v>860</v>
      </c>
      <c r="G21" s="41" t="n">
        <v>16</v>
      </c>
      <c r="H21" s="41" t="n">
        <v>77</v>
      </c>
      <c r="I21" s="32"/>
      <c r="J21" s="42"/>
      <c r="K21" s="43"/>
      <c r="L21" s="43"/>
      <c r="M21" s="43"/>
      <c r="N21" s="44"/>
      <c r="O21" s="45" t="n">
        <f aca="false">COUNT(J21:N21)*F21</f>
        <v>0</v>
      </c>
      <c r="P21" s="12"/>
    </row>
    <row r="22" customFormat="false" ht="15" hidden="false" customHeight="true" outlineLevel="0" collapsed="false">
      <c r="A22" s="2"/>
      <c r="B22" s="37" t="n">
        <v>15</v>
      </c>
      <c r="C22" s="38" t="s">
        <v>33</v>
      </c>
      <c r="D22" s="39" t="s">
        <v>34</v>
      </c>
      <c r="E22" s="40" t="n">
        <v>240</v>
      </c>
      <c r="F22" s="41" t="n">
        <v>440</v>
      </c>
      <c r="G22" s="41" t="n">
        <v>12</v>
      </c>
      <c r="H22" s="41" t="n">
        <v>73</v>
      </c>
      <c r="I22" s="32"/>
      <c r="J22" s="42"/>
      <c r="K22" s="43"/>
      <c r="L22" s="43"/>
      <c r="M22" s="43"/>
      <c r="N22" s="44"/>
      <c r="O22" s="45" t="n">
        <f aca="false">COUNT(J22:N22)*F22</f>
        <v>0</v>
      </c>
      <c r="P22" s="12"/>
    </row>
    <row r="23" customFormat="false" ht="15" hidden="false" customHeight="true" outlineLevel="0" collapsed="false">
      <c r="A23" s="2"/>
      <c r="B23" s="37" t="n">
        <v>16</v>
      </c>
      <c r="C23" s="38" t="s">
        <v>35</v>
      </c>
      <c r="D23" s="39" t="s">
        <v>36</v>
      </c>
      <c r="E23" s="40" t="n">
        <v>210</v>
      </c>
      <c r="F23" s="41" t="n">
        <v>570</v>
      </c>
      <c r="G23" s="41" t="n">
        <v>12</v>
      </c>
      <c r="H23" s="41" t="n">
        <v>79</v>
      </c>
      <c r="I23" s="32"/>
      <c r="J23" s="42"/>
      <c r="K23" s="43"/>
      <c r="L23" s="43"/>
      <c r="M23" s="43"/>
      <c r="N23" s="44"/>
      <c r="O23" s="45" t="n">
        <f aca="false">COUNT(J23:N23)*F23</f>
        <v>0</v>
      </c>
      <c r="P23" s="12"/>
    </row>
    <row r="24" customFormat="false" ht="15" hidden="false" customHeight="true" outlineLevel="0" collapsed="false">
      <c r="A24" s="2"/>
      <c r="B24" s="37" t="n">
        <v>17</v>
      </c>
      <c r="C24" s="38" t="s">
        <v>37</v>
      </c>
      <c r="D24" s="39" t="s">
        <v>38</v>
      </c>
      <c r="E24" s="40" t="n">
        <v>310</v>
      </c>
      <c r="F24" s="41" t="n">
        <v>900</v>
      </c>
      <c r="G24" s="41" t="n">
        <v>16</v>
      </c>
      <c r="H24" s="41" t="n">
        <v>73</v>
      </c>
      <c r="I24" s="32"/>
      <c r="J24" s="42"/>
      <c r="K24" s="43"/>
      <c r="L24" s="43"/>
      <c r="M24" s="43"/>
      <c r="N24" s="44"/>
      <c r="O24" s="45" t="n">
        <f aca="false">COUNT(J24:N24)*F24</f>
        <v>0</v>
      </c>
      <c r="P24" s="12"/>
    </row>
    <row r="25" customFormat="false" ht="15" hidden="false" customHeight="true" outlineLevel="0" collapsed="false">
      <c r="A25" s="2"/>
      <c r="B25" s="37" t="n">
        <v>18</v>
      </c>
      <c r="C25" s="38" t="s">
        <v>39</v>
      </c>
      <c r="D25" s="39" t="s">
        <v>40</v>
      </c>
      <c r="E25" s="40" t="n">
        <v>350</v>
      </c>
      <c r="F25" s="41" t="n">
        <v>730</v>
      </c>
      <c r="G25" s="21" t="n">
        <v>18</v>
      </c>
      <c r="H25" s="41" t="n">
        <v>83</v>
      </c>
      <c r="I25" s="32"/>
      <c r="J25" s="42"/>
      <c r="K25" s="43"/>
      <c r="L25" s="43"/>
      <c r="M25" s="43"/>
      <c r="N25" s="44"/>
      <c r="O25" s="45" t="n">
        <f aca="false">COUNT(J25:N25)*F25</f>
        <v>0</v>
      </c>
      <c r="P25" s="12"/>
    </row>
    <row r="26" customFormat="false" ht="15" hidden="false" customHeight="true" outlineLevel="0" collapsed="false">
      <c r="A26" s="2"/>
      <c r="B26" s="37" t="n">
        <v>19</v>
      </c>
      <c r="C26" s="38" t="s">
        <v>39</v>
      </c>
      <c r="D26" s="39" t="s">
        <v>41</v>
      </c>
      <c r="E26" s="40" t="n">
        <v>160</v>
      </c>
      <c r="F26" s="41" t="n">
        <v>320</v>
      </c>
      <c r="G26" s="41" t="n">
        <v>8</v>
      </c>
      <c r="H26" s="41" t="n">
        <v>44</v>
      </c>
      <c r="I26" s="32"/>
      <c r="J26" s="42"/>
      <c r="K26" s="43"/>
      <c r="L26" s="43"/>
      <c r="M26" s="43"/>
      <c r="N26" s="44"/>
      <c r="O26" s="45" t="n">
        <f aca="false">COUNT(J26:N26)*F26</f>
        <v>0</v>
      </c>
      <c r="P26" s="12"/>
    </row>
    <row r="27" customFormat="false" ht="15" hidden="false" customHeight="true" outlineLevel="0" collapsed="false">
      <c r="A27" s="2"/>
      <c r="B27" s="37" t="n">
        <v>20</v>
      </c>
      <c r="C27" s="38" t="s">
        <v>42</v>
      </c>
      <c r="D27" s="39" t="s">
        <v>43</v>
      </c>
      <c r="E27" s="40" t="n">
        <v>320</v>
      </c>
      <c r="F27" s="41" t="n">
        <v>740</v>
      </c>
      <c r="G27" s="41" t="n">
        <v>10</v>
      </c>
      <c r="H27" s="41" t="n">
        <v>88</v>
      </c>
      <c r="I27" s="32"/>
      <c r="J27" s="42"/>
      <c r="K27" s="43"/>
      <c r="L27" s="43"/>
      <c r="M27" s="43"/>
      <c r="N27" s="44"/>
      <c r="O27" s="45" t="n">
        <f aca="false">COUNT(J27:N27)*F27</f>
        <v>0</v>
      </c>
      <c r="P27" s="12"/>
    </row>
    <row r="28" customFormat="false" ht="15" hidden="false" customHeight="true" outlineLevel="0" collapsed="false">
      <c r="A28" s="2"/>
      <c r="B28" s="37" t="n">
        <v>21</v>
      </c>
      <c r="C28" s="38" t="s">
        <v>44</v>
      </c>
      <c r="D28" s="39" t="s">
        <v>45</v>
      </c>
      <c r="E28" s="40" t="n">
        <v>210</v>
      </c>
      <c r="F28" s="41" t="n">
        <v>390</v>
      </c>
      <c r="G28" s="41" t="n">
        <v>8</v>
      </c>
      <c r="H28" s="41" t="n">
        <v>51</v>
      </c>
      <c r="I28" s="32"/>
      <c r="J28" s="42"/>
      <c r="K28" s="43"/>
      <c r="L28" s="43"/>
      <c r="M28" s="43"/>
      <c r="N28" s="44"/>
      <c r="O28" s="45" t="n">
        <f aca="false">COUNT(J28:N28)*F28</f>
        <v>0</v>
      </c>
      <c r="P28" s="12"/>
    </row>
    <row r="29" customFormat="false" ht="15" hidden="false" customHeight="true" outlineLevel="0" collapsed="false">
      <c r="A29" s="2"/>
      <c r="B29" s="37" t="n">
        <v>22</v>
      </c>
      <c r="C29" s="38" t="s">
        <v>46</v>
      </c>
      <c r="D29" s="39" t="s">
        <v>47</v>
      </c>
      <c r="E29" s="40" t="n">
        <v>240</v>
      </c>
      <c r="F29" s="41" t="n">
        <v>650</v>
      </c>
      <c r="G29" s="41" t="n">
        <v>12</v>
      </c>
      <c r="H29" s="41" t="n">
        <v>72</v>
      </c>
      <c r="I29" s="32"/>
      <c r="J29" s="42"/>
      <c r="K29" s="43"/>
      <c r="L29" s="43"/>
      <c r="M29" s="43"/>
      <c r="N29" s="44"/>
      <c r="O29" s="45" t="n">
        <f aca="false">COUNT(J29:N29)*F29</f>
        <v>0</v>
      </c>
      <c r="P29" s="12"/>
    </row>
    <row r="30" customFormat="false" ht="15" hidden="false" customHeight="true" outlineLevel="0" collapsed="false">
      <c r="A30" s="2"/>
      <c r="B30" s="37" t="n">
        <v>23</v>
      </c>
      <c r="C30" s="38" t="s">
        <v>44</v>
      </c>
      <c r="D30" s="39" t="s">
        <v>48</v>
      </c>
      <c r="E30" s="40" t="n">
        <v>350</v>
      </c>
      <c r="F30" s="41" t="n">
        <v>650</v>
      </c>
      <c r="G30" s="41" t="n">
        <v>16</v>
      </c>
      <c r="H30" s="41" t="n">
        <v>72</v>
      </c>
      <c r="I30" s="32"/>
      <c r="J30" s="42"/>
      <c r="K30" s="43"/>
      <c r="L30" s="43"/>
      <c r="M30" s="43"/>
      <c r="N30" s="44"/>
      <c r="O30" s="45" t="n">
        <f aca="false">COUNT(J30:N30)*F30</f>
        <v>0</v>
      </c>
      <c r="P30" s="12"/>
    </row>
    <row r="31" customFormat="false" ht="15" hidden="false" customHeight="true" outlineLevel="0" collapsed="false">
      <c r="A31" s="2"/>
      <c r="B31" s="37" t="n">
        <v>24</v>
      </c>
      <c r="C31" s="38" t="s">
        <v>49</v>
      </c>
      <c r="D31" s="39" t="s">
        <v>50</v>
      </c>
      <c r="E31" s="40" t="n">
        <v>300</v>
      </c>
      <c r="F31" s="41" t="n">
        <v>620</v>
      </c>
      <c r="G31" s="41" t="n">
        <v>12</v>
      </c>
      <c r="H31" s="41" t="n">
        <v>70</v>
      </c>
      <c r="I31" s="32"/>
      <c r="J31" s="42"/>
      <c r="K31" s="43"/>
      <c r="L31" s="43"/>
      <c r="M31" s="43"/>
      <c r="N31" s="44"/>
      <c r="O31" s="45" t="n">
        <f aca="false">COUNT(J31:N31)*F31</f>
        <v>0</v>
      </c>
      <c r="P31" s="12"/>
    </row>
    <row r="32" customFormat="false" ht="15" hidden="false" customHeight="true" outlineLevel="0" collapsed="false">
      <c r="A32" s="2"/>
      <c r="B32" s="37" t="n">
        <v>25</v>
      </c>
      <c r="C32" s="38" t="s">
        <v>51</v>
      </c>
      <c r="D32" s="39" t="s">
        <v>52</v>
      </c>
      <c r="E32" s="40" t="n">
        <v>390</v>
      </c>
      <c r="F32" s="41" t="n">
        <v>730</v>
      </c>
      <c r="G32" s="41" t="n">
        <v>12</v>
      </c>
      <c r="H32" s="41" t="n">
        <v>76</v>
      </c>
      <c r="I32" s="32"/>
      <c r="J32" s="46"/>
      <c r="K32" s="47"/>
      <c r="L32" s="47"/>
      <c r="M32" s="47"/>
      <c r="N32" s="48"/>
      <c r="O32" s="49" t="n">
        <f aca="false">COUNT(J32:N32)*F32</f>
        <v>0</v>
      </c>
      <c r="P32" s="12"/>
    </row>
    <row r="33" customFormat="false" ht="15" hidden="false" customHeight="false" outlineLevel="0" collapsed="false">
      <c r="A33" s="2"/>
      <c r="B33" s="8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50" t="s">
        <v>53</v>
      </c>
      <c r="O33" s="51" t="n">
        <f aca="false">SUM(O8:O32)</f>
        <v>0</v>
      </c>
      <c r="P33" s="12"/>
    </row>
    <row r="34" customFormat="false" ht="15" hidden="false" customHeight="false" outlineLevel="0" collapsed="false">
      <c r="A34" s="2"/>
      <c r="B34" s="8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customFormat="false" ht="15" hidden="false" customHeight="false" outlineLevel="0" collapsed="false">
      <c r="A35" s="2"/>
      <c r="B35" s="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2"/>
    </row>
    <row r="36" customFormat="false" ht="15" hidden="false" customHeight="false" outlineLevel="0" collapsed="false">
      <c r="A36" s="2"/>
      <c r="B36" s="8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2"/>
    </row>
    <row r="37" customFormat="false" ht="15" hidden="false" customHeight="false" outlineLevel="0" collapsed="false">
      <c r="A37" s="2"/>
      <c r="B37" s="52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4"/>
    </row>
    <row r="38" customFormat="false" ht="15" hidden="false" customHeight="false" outlineLevel="0" collapsed="false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customFormat="false" ht="1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customFormat="false" ht="15" hidden="false" customHeight="false" outlineLevel="0" collapsed="false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customFormat="false" ht="15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</row>
    <row r="42" customFormat="false" ht="15" hidden="false" customHeight="false" outlineLevel="0" collapsed="false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customFormat="false" ht="15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</row>
    <row r="44" customFormat="false" ht="15" hidden="false" customHeight="false" outlineLevel="0" collapsed="false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</row>
    <row r="45" customFormat="false" ht="15" hidden="false" customHeight="false" outlineLevel="0" collapsed="false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</row>
    <row r="46" customFormat="false" ht="15" hidden="false" customHeight="false" outlineLevel="0" collapsed="false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customFormat="false" ht="15" hidden="false" customHeight="false" outlineLevel="0" collapsed="false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</row>
    <row r="48" customFormat="false" ht="15" hidden="false" customHeight="false" outlineLevel="0" collapsed="false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customFormat="false" ht="15" hidden="false" customHeight="false" outlineLevel="0" collapsed="false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customFormat="false" ht="15" hidden="false" customHeight="false" outlineLevel="0" collapsed="false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customFormat="false" ht="15" hidden="false" customHeight="false" outlineLevel="0" collapsed="false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</row>
  </sheetData>
  <sheetProtection sheet="true" password="cd70" objects="true" scenarios="true" selectLockedCells="true"/>
  <mergeCells count="6">
    <mergeCell ref="I2:P4"/>
    <mergeCell ref="E4:H4"/>
    <mergeCell ref="B6:B7"/>
    <mergeCell ref="C6:C7"/>
    <mergeCell ref="F6:G6"/>
    <mergeCell ref="J7:N7"/>
  </mergeCells>
  <printOptions headings="false" gridLines="false" gridLinesSet="true" horizontalCentered="false" verticalCentered="false"/>
  <pageMargins left="0.7" right="0.7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LibreOffice/24.8.6.2$Windows_X86_64 LibreOffice_project/6d98ba145e9a8a39fc57bcc76981d1fb1316c60c</Application>
  <AppVersion>15.0000</AppVersion>
  <Company>keine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2024-05-20T20:07:03Z</dcterms:created>
  <dc:creator>Anwender</dc:creator>
  <dc:description/>
  <dc:language>de-DE</dc:language>
  <cp:lastModifiedBy/>
  <dcterms:modified xsi:type="dcterms:W3CDTF">2025-06-02T21:55:50Z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